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IPF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29" i="1" l="1"/>
  <c r="C29" i="1"/>
  <c r="B29" i="1"/>
  <c r="C21" i="1" l="1"/>
  <c r="B21" i="1"/>
  <c r="C17" i="1"/>
  <c r="D13" i="1"/>
  <c r="D17" i="1" s="1"/>
  <c r="D21" i="1" s="1"/>
  <c r="C13" i="1"/>
  <c r="B13" i="1"/>
  <c r="C9" i="1"/>
  <c r="B9" i="1"/>
  <c r="D5" i="1"/>
  <c r="C5" i="1"/>
  <c r="B5" i="1"/>
</calcChain>
</file>

<file path=xl/sharedStrings.xml><?xml version="1.0" encoding="utf-8"?>
<sst xmlns="http://schemas.openxmlformats.org/spreadsheetml/2006/main" count="32" uniqueCount="23">
  <si>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</si>
  <si>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</si>
  <si>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</si>
  <si>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</si>
  <si>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</si>
  <si>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</si>
  <si>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</si>
  <si>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</si>
  <si>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</si>
  <si>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</si>
  <si>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</si>
  <si>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</si>
  <si>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</si>
  <si>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</si>
  <si>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</si>
  <si>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</si>
  <si>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</si>
  <si>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 xml:space="preserve"> </t>
  </si>
  <si>
    <t>MUNCIPIO DE SALAMANCA, GTO.
Indicadores de Postura Fiscal
Del 01 de enero al 31 de diciembre de 2021    (Cifras en Pesos)</t>
  </si>
  <si>
    <t>C.P. HERLINDA CASTILLO AGUADO</t>
  </si>
  <si>
    <t>TESORERA MUNICIPAL</t>
  </si>
  <si>
    <t>LIC. JULIO CESAR ERNESTO PRIETO GALLARDO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</si>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</sst>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D11" sqref="D11"/>
    </sheetView>
  </sheetViews>
  <sheetFormatPr baseColWidth="10" defaultColWidth="11.44140625" defaultRowHeight="10.199999999999999" x14ac:dyDescent="0.2"/>
  <cols>
    <col min="1" max="1" width="47.88671875" style="1" customWidth="1"/>
    <col min="2" max="2" width="19.5546875" style="1" customWidth="1"/>
    <col min="3" max="3" width="18.6640625" style="1" customWidth="1"/>
    <col min="4" max="4" width="19.5546875" style="1" customWidth="1"/>
    <col min="5" max="16384" width="11.44140625" style="1"/>
  </cols>
  <sheetData>
    <row r="1" spans="1:4" ht="45" customHeight="1" x14ac:dyDescent="0.2">
      <c r="A1" s="21" t="s">
        <v>18</v>
      </c>
      <c r="B1" s="22"/>
      <c r="C1" s="22"/>
      <c r="D1" s="23"/>
    </row>
    <row r="2" spans="1:4" ht="11.25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ht="11.25" x14ac:dyDescent="0.2">
      <c r="A4" s="8"/>
      <c r="B4" s="9"/>
      <c r="C4" s="9"/>
      <c r="D4" s="9"/>
    </row>
    <row r="5" spans="1:4" ht="12.9" customHeight="1" x14ac:dyDescent="0.2">
      <c r="A5" s="11" t="s">
        <v>11</v>
      </c>
      <c r="B5" s="17">
        <f>SUM(B6:B7)</f>
        <v>802812961.84000003</v>
      </c>
      <c r="C5" s="17">
        <f t="shared" ref="C5:D5" si="0">SUM(C6:C7)</f>
        <v>825442923.17999995</v>
      </c>
      <c r="D5" s="17">
        <f t="shared" si="0"/>
        <v>825442923.17999995</v>
      </c>
    </row>
    <row r="6" spans="1:4" ht="12.9" customHeight="1" x14ac:dyDescent="0.2">
      <c r="A6" s="12" t="s">
        <v>12</v>
      </c>
      <c r="B6" s="18">
        <v>802812961.84000003</v>
      </c>
      <c r="C6" s="18">
        <v>825442923.17999995</v>
      </c>
      <c r="D6" s="18">
        <v>825442923.17999995</v>
      </c>
    </row>
    <row r="7" spans="1:4" ht="12.9" customHeight="1" x14ac:dyDescent="0.2">
      <c r="A7" s="12" t="s">
        <v>13</v>
      </c>
      <c r="B7" s="18" t="s">
        <v>17</v>
      </c>
      <c r="C7" s="18"/>
      <c r="D7" s="18"/>
    </row>
    <row r="8" spans="1:4" ht="13.2" x14ac:dyDescent="0.2">
      <c r="A8" s="13"/>
      <c r="B8" s="18"/>
      <c r="C8" s="18"/>
      <c r="D8" s="18"/>
    </row>
    <row r="9" spans="1:4" ht="12.9" customHeight="1" x14ac:dyDescent="0.2">
      <c r="A9" s="11" t="s">
        <v>14</v>
      </c>
      <c r="B9" s="17">
        <f t="shared" ref="B9:D9" si="1">SUM(B10:B11)</f>
        <v>802812961.84000003</v>
      </c>
      <c r="C9" s="17">
        <f t="shared" si="1"/>
        <v>852187855.39999998</v>
      </c>
      <c r="D9" s="17">
        <f t="shared" si="1"/>
        <v>789185727.44000006</v>
      </c>
    </row>
    <row r="10" spans="1:4" ht="12.9" customHeight="1" x14ac:dyDescent="0.2">
      <c r="A10" s="12" t="s">
        <v>15</v>
      </c>
      <c r="B10" s="18">
        <v>802812961.84000003</v>
      </c>
      <c r="C10" s="18">
        <v>852187855.39999998</v>
      </c>
      <c r="D10" s="18">
        <v>789185727.44000006</v>
      </c>
    </row>
    <row r="11" spans="1:4" ht="12.9" customHeight="1" x14ac:dyDescent="0.2">
      <c r="A11" s="12" t="s">
        <v>16</v>
      </c>
      <c r="B11" s="18"/>
      <c r="C11" s="18"/>
      <c r="D11" s="18"/>
    </row>
    <row r="12" spans="1:4" ht="13.2" x14ac:dyDescent="0.2">
      <c r="A12" s="13"/>
      <c r="B12" s="18"/>
      <c r="C12" s="18"/>
      <c r="D12" s="18"/>
    </row>
    <row r="13" spans="1:4" ht="12.9" customHeight="1" x14ac:dyDescent="0.2">
      <c r="A13" s="11" t="s">
        <v>0</v>
      </c>
      <c r="B13" s="19">
        <f>SUM(B5-B9)</f>
        <v>0</v>
      </c>
      <c r="C13" s="19">
        <f>SUM(C5-C9)</f>
        <v>-26744932.220000029</v>
      </c>
      <c r="D13" s="19">
        <f>SUM(D5-D9)</f>
        <v>36257195.73999989</v>
      </c>
    </row>
    <row r="14" spans="1:4" ht="11.25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ht="11.25" x14ac:dyDescent="0.2">
      <c r="A16" s="15"/>
      <c r="B16" s="6"/>
      <c r="C16" s="6"/>
      <c r="D16" s="6"/>
    </row>
    <row r="17" spans="1:4" ht="12.9" customHeight="1" x14ac:dyDescent="0.2">
      <c r="A17" s="11" t="s">
        <v>7</v>
      </c>
      <c r="B17" s="20">
        <v>0</v>
      </c>
      <c r="C17" s="20">
        <f>SUM(C13)</f>
        <v>-26744932.220000029</v>
      </c>
      <c r="D17" s="20">
        <f>SUM(D13)</f>
        <v>36257195.73999989</v>
      </c>
    </row>
    <row r="18" spans="1:4" x14ac:dyDescent="0.2">
      <c r="A18" s="15"/>
      <c r="B18" s="7"/>
      <c r="C18" s="7"/>
      <c r="D18" s="7"/>
    </row>
    <row r="19" spans="1:4" ht="12.9" customHeight="1" x14ac:dyDescent="0.2">
      <c r="A19" s="11" t="s">
        <v>1</v>
      </c>
      <c r="B19" s="20">
        <v>5132734.3600000003</v>
      </c>
      <c r="C19" s="20">
        <v>5132734.3600000003</v>
      </c>
      <c r="D19" s="20">
        <v>5132734.3600000003</v>
      </c>
    </row>
    <row r="20" spans="1:4" x14ac:dyDescent="0.2">
      <c r="A20" s="15"/>
      <c r="B20" s="7"/>
      <c r="C20" s="7"/>
      <c r="D20" s="7"/>
    </row>
    <row r="21" spans="1:4" ht="12.9" customHeight="1" x14ac:dyDescent="0.2">
      <c r="A21" s="11" t="s">
        <v>8</v>
      </c>
      <c r="B21" s="19">
        <f>SUM(B17+B19)</f>
        <v>5132734.3600000003</v>
      </c>
      <c r="C21" s="19">
        <f t="shared" ref="C21:D21" si="2">SUM(C17+C19)</f>
        <v>-21612197.860000029</v>
      </c>
      <c r="D21" s="19">
        <f t="shared" si="2"/>
        <v>41389930.09999989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" customHeight="1" x14ac:dyDescent="0.2">
      <c r="A25" s="11" t="s">
        <v>2</v>
      </c>
      <c r="B25" s="20">
        <v>0</v>
      </c>
      <c r="C25" s="20">
        <v>0</v>
      </c>
      <c r="D25" s="20">
        <v>0</v>
      </c>
    </row>
    <row r="26" spans="1:4" x14ac:dyDescent="0.2">
      <c r="A26" s="15"/>
      <c r="B26" s="7"/>
      <c r="C26" s="7"/>
      <c r="D26" s="7"/>
    </row>
    <row r="27" spans="1:4" ht="12.9" customHeight="1" x14ac:dyDescent="0.2">
      <c r="A27" s="11" t="s">
        <v>3</v>
      </c>
      <c r="B27" s="20">
        <v>9385776</v>
      </c>
      <c r="C27" s="20">
        <v>9385776</v>
      </c>
      <c r="D27" s="20">
        <v>9385776</v>
      </c>
    </row>
    <row r="28" spans="1:4" x14ac:dyDescent="0.2">
      <c r="A28" s="15"/>
      <c r="B28" s="7"/>
      <c r="C28" s="7"/>
      <c r="D28" s="7"/>
    </row>
    <row r="29" spans="1:4" ht="12.9" customHeight="1" x14ac:dyDescent="0.2">
      <c r="A29" s="11" t="s">
        <v>4</v>
      </c>
      <c r="B29" s="19">
        <f>SUM(B25:B27)</f>
        <v>9385776</v>
      </c>
      <c r="C29" s="19">
        <f t="shared" ref="C29:D29" si="3">SUM(C25:C27)</f>
        <v>9385776</v>
      </c>
      <c r="D29" s="19">
        <f t="shared" si="3"/>
        <v>9385776</v>
      </c>
    </row>
    <row r="35" spans="1:4" x14ac:dyDescent="0.2">
      <c r="A35" s="1" t="s">
        <v>17</v>
      </c>
    </row>
    <row r="36" spans="1:4" ht="13.8" x14ac:dyDescent="0.25">
      <c r="A36" s="16" t="s">
        <v>19</v>
      </c>
      <c r="B36" s="24" t="s">
        <v>21</v>
      </c>
      <c r="C36" s="24"/>
      <c r="D36" s="24"/>
    </row>
    <row r="37" spans="1:4" ht="13.8" x14ac:dyDescent="0.25">
      <c r="A37" s="16" t="s">
        <v>20</v>
      </c>
      <c r="B37" s="24" t="s">
        <v>22</v>
      </c>
      <c r="C37" s="24"/>
      <c r="D37" s="24"/>
    </row>
  </sheetData>
  <mergeCells count="3">
    <mergeCell ref="A1:D1"/>
    <mergeCell ref="B36:D36"/>
    <mergeCell ref="B37:D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2022-02-23T00:09:46Z</cp:lastPrinted>
  <dcterms:created xsi:type="dcterms:W3CDTF">2018-03-09T18:25:40Z</dcterms:created>
  <dcterms:modified xsi:type="dcterms:W3CDTF">2022-05-13T10:09:30Z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